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 Subportal\2019\CKNS\Thuc hien\Q3\"/>
    </mc:Choice>
  </mc:AlternateContent>
  <bookViews>
    <workbookView xWindow="0" yWindow="3450" windowWidth="23040" windowHeight="10590"/>
  </bookViews>
  <sheets>
    <sheet name="Bao ca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H10" i="1" l="1"/>
</calcChain>
</file>

<file path=xl/sharedStrings.xml><?xml version="1.0" encoding="utf-8"?>
<sst xmlns="http://schemas.openxmlformats.org/spreadsheetml/2006/main" count="63" uniqueCount="60">
  <si>
    <t>Biểu số 61/CK-NSNN</t>
  </si>
  <si>
    <t>Đơn vị: Triệu đồng</t>
  </si>
  <si>
    <t>STT</t>
  </si>
  <si>
    <t>NỘI DUNG</t>
  </si>
  <si>
    <t>DỰ TOÁN</t>
  </si>
  <si>
    <t>Cùng kỳ năm 2017</t>
  </si>
  <si>
    <t>A</t>
  </si>
  <si>
    <t>B</t>
  </si>
  <si>
    <t>CHI CÂN ĐỐI NSĐP</t>
  </si>
  <si>
    <t>I</t>
  </si>
  <si>
    <t>Chi đầu tư phát triển</t>
  </si>
  <si>
    <t>Chi đầu tư và hỗ trợ vốn cho doanh nghiệp cung cấp sản phẩm, dịch vụ công ích; các tổ chức kinh tế; các tổ chức tài chính; đầu tư vốn nhà nước vào doanh nghiệp.</t>
  </si>
  <si>
    <t>Chi đầu tư phát triển khác</t>
  </si>
  <si>
    <t>II</t>
  </si>
  <si>
    <t>Chi trả nợ lãi do chính quyền địa phương vay</t>
  </si>
  <si>
    <t>III</t>
  </si>
  <si>
    <t>Chi thường xuyên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</si>
  <si>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</si>
  <si>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</si>
  <si>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</si>
  <si>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</si>
  <si>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</si>
  <si>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</si>
  <si>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bảo vệ môi trường</t>
  </si>
  <si>
    <t>Chi các hoạt động kinh tế</t>
  </si>
  <si>
    <t>Chi quản lý nhà nước, đảng, đoàn thể</t>
  </si>
  <si>
    <t>Chi bảo đảm xã hội</t>
  </si>
  <si>
    <t>Chi thường xuyên khác</t>
  </si>
  <si>
    <t>Chi hỗ trợ các chế độ chính sách khác</t>
  </si>
  <si>
    <t>Chi bổ sung quỹ dự trữ tài chính</t>
  </si>
  <si>
    <t>V</t>
  </si>
  <si>
    <t>Dự phòng ngân sách</t>
  </si>
  <si>
    <t>VI</t>
  </si>
  <si>
    <t>Chi tạo nguồn cải cách tiền lương</t>
  </si>
  <si>
    <t>VII</t>
  </si>
  <si>
    <t>CHI TỪ NGUỒN BỔ SUNG CÓ MỤC TIÊU TỪ NSTW CHO NSĐP</t>
  </si>
  <si>
    <t xml:space="preserve">Chương trình MTQG </t>
  </si>
  <si>
    <t>- Vốn đầu tư MTQG</t>
  </si>
  <si>
    <t>- Vốn sự nghiệp MTQG</t>
  </si>
  <si>
    <t>Cho chương trình mục tiêu, nhiệm vụ</t>
  </si>
  <si>
    <t>- Vốn đầu tư cho các mục tiêu, nhiệm vụ</t>
  </si>
  <si>
    <t>- Chi cho các nhiệm vụ, chính sách kinh phí thường xuyên</t>
  </si>
  <si>
    <t>C</t>
  </si>
  <si>
    <t>D</t>
  </si>
  <si>
    <t>Chi nộp ngân sách cấp trên</t>
  </si>
  <si>
    <t>E</t>
  </si>
  <si>
    <t>Các khoàn chi khác (tạm chi, chưa có chỉ tiêu cụ thể)</t>
  </si>
  <si>
    <t>TỔNG SỐ CHI NSĐP (A+B+C+D+E+F)</t>
  </si>
  <si>
    <t>Chi đầu tư cho các dự án theo các lĩnh vực</t>
  </si>
  <si>
    <t>Chi đầu tư từ nguồn thu tiền sử dụng đất</t>
  </si>
  <si>
    <t>Chi đầu tư từ nguồn thu xổ số kiến thiết</t>
  </si>
  <si>
    <t>Tiết kiệm chi thường xuyên năm 2019 (10%)</t>
  </si>
  <si>
    <t>Chi từ nguồn kết dư ngân sách tỉnh</t>
  </si>
  <si>
    <t>F</t>
  </si>
  <si>
    <t>Chi trả nợ gốc</t>
  </si>
  <si>
    <t>LŨY KẾ</t>
  </si>
  <si>
    <t xml:space="preserve">CÙNG KỲ </t>
  </si>
  <si>
    <t>SO SÁNH</t>
  </si>
  <si>
    <t>ƯỚC THỰC HIỆN CHI NSĐP QUÍ III/2019</t>
  </si>
  <si>
    <t>ƯỚC THỰC HIỆN QUÍ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</si>
</sst>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63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2" applyFont="1" applyAlignment="1"/>
    <xf numFmtId="0" fontId="5" fillId="0" borderId="0" xfId="2" applyFont="1"/>
    <xf numFmtId="0" fontId="2" fillId="0" borderId="0" xfId="2"/>
    <xf numFmtId="0" fontId="7" fillId="0" borderId="0" xfId="2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164" fontId="8" fillId="0" borderId="4" xfId="3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0" xfId="2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2" applyFont="1" applyBorder="1"/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/>
    </xf>
    <xf numFmtId="0" fontId="10" fillId="0" borderId="1" xfId="2" applyFont="1" applyBorder="1"/>
    <xf numFmtId="164" fontId="10" fillId="0" borderId="1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0" fontId="5" fillId="0" borderId="1" xfId="2" applyFont="1" applyBorder="1" applyAlignment="1">
      <alignment wrapText="1"/>
    </xf>
    <xf numFmtId="164" fontId="5" fillId="0" borderId="1" xfId="1" applyNumberFormat="1" applyFont="1" applyBorder="1" applyAlignment="1">
      <alignment horizontal="right" vertical="center"/>
    </xf>
    <xf numFmtId="0" fontId="9" fillId="0" borderId="0" xfId="2" applyFont="1"/>
    <xf numFmtId="0" fontId="10" fillId="0" borderId="1" xfId="2" applyFont="1" applyBorder="1" applyAlignment="1">
      <alignment wrapText="1"/>
    </xf>
    <xf numFmtId="43" fontId="10" fillId="0" borderId="1" xfId="1" applyNumberFormat="1" applyFont="1" applyBorder="1" applyAlignment="1">
      <alignment horizontal="right"/>
    </xf>
    <xf numFmtId="43" fontId="5" fillId="0" borderId="1" xfId="1" applyNumberFormat="1" applyFont="1" applyBorder="1" applyAlignment="1">
      <alignment horizontal="right"/>
    </xf>
    <xf numFmtId="164" fontId="2" fillId="0" borderId="0" xfId="2" applyNumberFormat="1"/>
    <xf numFmtId="0" fontId="6" fillId="0" borderId="0" xfId="2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Subportal/2019/CKNS/Thuc%20hien/Q2/BAO%20CAO%20QUI%20IV.2018-tinh%20den%2031-1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5"/>
      <sheetName val="56"/>
      <sheetName val="57 "/>
      <sheetName val="B3-01"/>
    </sheetNames>
    <sheetDataSet>
      <sheetData sheetId="0">
        <row r="13">
          <cell r="I13">
            <v>17311289592931</v>
          </cell>
        </row>
      </sheetData>
      <sheetData sheetId="1"/>
      <sheetData sheetId="2"/>
      <sheetData sheetId="3"/>
      <sheetData sheetId="4">
        <row r="16">
          <cell r="K16">
            <v>8417738515202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="145" zoomScaleNormal="145" workbookViewId="0">
      <selection activeCell="E1" sqref="E1:E1048576"/>
    </sheetView>
  </sheetViews>
  <sheetFormatPr defaultColWidth="9.140625" defaultRowHeight="15.75" x14ac:dyDescent="0.25"/>
  <cols>
    <col min="1" max="1" width="5.7109375" style="13" customWidth="1"/>
    <col min="2" max="2" width="42.85546875" style="2" customWidth="1"/>
    <col min="3" max="4" width="14" style="2" customWidth="1"/>
    <col min="5" max="5" width="12" style="2" hidden="1" customWidth="1"/>
    <col min="6" max="7" width="11.140625" style="2" customWidth="1"/>
    <col min="8" max="8" width="12.140625" style="3" hidden="1" customWidth="1"/>
    <col min="9" max="9" width="10.7109375" style="3" hidden="1" customWidth="1"/>
    <col min="10" max="12" width="0" style="3" hidden="1" customWidth="1"/>
    <col min="13" max="13" width="9.140625" style="3"/>
    <col min="14" max="14" width="10.140625" style="3" bestFit="1" customWidth="1"/>
    <col min="15" max="16384" width="9.140625" style="3"/>
  </cols>
  <sheetData>
    <row r="1" spans="1:14" x14ac:dyDescent="0.25">
      <c r="A1" s="11"/>
      <c r="B1" s="1"/>
      <c r="F1" s="27" t="s">
        <v>0</v>
      </c>
      <c r="G1" s="27"/>
    </row>
    <row r="2" spans="1:14" x14ac:dyDescent="0.25">
      <c r="A2" s="11"/>
      <c r="B2" s="1"/>
      <c r="F2" s="8"/>
      <c r="G2" s="8"/>
    </row>
    <row r="3" spans="1:14" x14ac:dyDescent="0.25">
      <c r="A3" s="11"/>
      <c r="B3" s="1"/>
      <c r="F3" s="8"/>
      <c r="G3" s="8"/>
    </row>
    <row r="4" spans="1:14" x14ac:dyDescent="0.25">
      <c r="A4" s="27" t="s">
        <v>58</v>
      </c>
      <c r="B4" s="27"/>
      <c r="C4" s="27"/>
      <c r="D4" s="27"/>
      <c r="E4" s="27"/>
      <c r="F4" s="27"/>
      <c r="G4" s="27"/>
    </row>
    <row r="5" spans="1:14" x14ac:dyDescent="0.25">
      <c r="A5" s="12"/>
      <c r="B5" s="8"/>
      <c r="C5" s="8"/>
      <c r="D5" s="8"/>
      <c r="E5" s="8"/>
      <c r="F5" s="8"/>
      <c r="G5" s="8"/>
    </row>
    <row r="6" spans="1:14" x14ac:dyDescent="0.25">
      <c r="A6" s="12"/>
      <c r="B6" s="8"/>
      <c r="C6" s="8"/>
      <c r="D6" s="8"/>
      <c r="E6" s="8"/>
      <c r="F6" s="8"/>
      <c r="G6" s="8"/>
    </row>
    <row r="7" spans="1:14" x14ac:dyDescent="0.25">
      <c r="G7" s="4" t="s">
        <v>1</v>
      </c>
    </row>
    <row r="8" spans="1:14" ht="12.75" x14ac:dyDescent="0.2">
      <c r="A8" s="28" t="s">
        <v>2</v>
      </c>
      <c r="B8" s="28" t="s">
        <v>3</v>
      </c>
      <c r="C8" s="28" t="s">
        <v>4</v>
      </c>
      <c r="D8" s="28" t="s">
        <v>59</v>
      </c>
      <c r="E8" s="29" t="s">
        <v>55</v>
      </c>
      <c r="F8" s="28" t="s">
        <v>57</v>
      </c>
      <c r="G8" s="28"/>
    </row>
    <row r="9" spans="1:14" ht="25.5" x14ac:dyDescent="0.2">
      <c r="A9" s="28"/>
      <c r="B9" s="28"/>
      <c r="C9" s="28"/>
      <c r="D9" s="28"/>
      <c r="E9" s="30"/>
      <c r="F9" s="9" t="s">
        <v>4</v>
      </c>
      <c r="G9" s="9" t="s">
        <v>56</v>
      </c>
      <c r="I9" s="5" t="s">
        <v>5</v>
      </c>
    </row>
    <row r="10" spans="1:14" ht="15" x14ac:dyDescent="0.25">
      <c r="A10" s="9" t="s">
        <v>6</v>
      </c>
      <c r="B10" s="9" t="s">
        <v>7</v>
      </c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6">
        <f>'[1]B3-01'!K16/1000000</f>
        <v>8417738.5152020007</v>
      </c>
      <c r="I10" s="7"/>
    </row>
    <row r="11" spans="1:14" x14ac:dyDescent="0.25">
      <c r="A11" s="15"/>
      <c r="B11" s="16" t="s">
        <v>47</v>
      </c>
      <c r="C11" s="18">
        <v>9021981</v>
      </c>
      <c r="D11" s="18">
        <v>2162405.5594299999</v>
      </c>
      <c r="E11" s="18">
        <v>6227828.1155140009</v>
      </c>
      <c r="F11" s="24">
        <v>69.029497130552599</v>
      </c>
      <c r="G11" s="24">
        <v>120.77333574647146</v>
      </c>
      <c r="N11" s="26">
        <f>D13+D20</f>
        <v>2044906.5567979999</v>
      </c>
    </row>
    <row r="12" spans="1:14" x14ac:dyDescent="0.25">
      <c r="A12" s="15" t="s">
        <v>6</v>
      </c>
      <c r="B12" s="17" t="s">
        <v>8</v>
      </c>
      <c r="C12" s="18">
        <v>8346513</v>
      </c>
      <c r="D12" s="18">
        <v>2045906.5567979999</v>
      </c>
      <c r="E12" s="18">
        <v>6021072.1402080003</v>
      </c>
      <c r="F12" s="24">
        <v>72.138773883273174</v>
      </c>
      <c r="G12" s="24">
        <v>116.4754795205143</v>
      </c>
      <c r="N12" s="26"/>
    </row>
    <row r="13" spans="1:14" x14ac:dyDescent="0.25">
      <c r="A13" s="15" t="s">
        <v>9</v>
      </c>
      <c r="B13" s="17" t="s">
        <v>10</v>
      </c>
      <c r="C13" s="18">
        <v>2939943</v>
      </c>
      <c r="D13" s="18">
        <v>751416.83148200007</v>
      </c>
      <c r="E13" s="18">
        <v>2535920.597939</v>
      </c>
      <c r="F13" s="24">
        <v>86.257474989787227</v>
      </c>
      <c r="G13" s="24">
        <v>149.01531349293145</v>
      </c>
      <c r="N13" s="26"/>
    </row>
    <row r="14" spans="1:14" x14ac:dyDescent="0.25">
      <c r="A14" s="14">
        <v>1</v>
      </c>
      <c r="B14" s="10" t="s">
        <v>48</v>
      </c>
      <c r="C14" s="19">
        <v>2939943</v>
      </c>
      <c r="D14" s="19">
        <v>737376.49548200006</v>
      </c>
      <c r="E14" s="19">
        <v>2518223.1558090001</v>
      </c>
      <c r="F14" s="25">
        <v>85.65550950508225</v>
      </c>
      <c r="G14" s="25">
        <v>148.14577488319949</v>
      </c>
      <c r="N14" s="26"/>
    </row>
    <row r="15" spans="1:14" x14ac:dyDescent="0.25">
      <c r="A15" s="14">
        <v>2</v>
      </c>
      <c r="B15" s="10" t="s">
        <v>49</v>
      </c>
      <c r="C15" s="19"/>
      <c r="D15" s="19"/>
      <c r="E15" s="19"/>
      <c r="F15" s="25"/>
      <c r="G15" s="25"/>
    </row>
    <row r="16" spans="1:14" x14ac:dyDescent="0.25">
      <c r="A16" s="14">
        <v>3</v>
      </c>
      <c r="B16" s="10" t="s">
        <v>50</v>
      </c>
      <c r="C16" s="19"/>
      <c r="D16" s="19"/>
      <c r="E16" s="19"/>
      <c r="F16" s="25"/>
      <c r="G16" s="25"/>
    </row>
    <row r="17" spans="1:7" ht="63" x14ac:dyDescent="0.25">
      <c r="A17" s="14">
        <v>4</v>
      </c>
      <c r="B17" s="20" t="s">
        <v>11</v>
      </c>
      <c r="C17" s="19"/>
      <c r="D17" s="21">
        <v>14040.335999999999</v>
      </c>
      <c r="E17" s="21"/>
      <c r="F17" s="25"/>
      <c r="G17" s="25"/>
    </row>
    <row r="18" spans="1:7" x14ac:dyDescent="0.25">
      <c r="A18" s="14">
        <v>5</v>
      </c>
      <c r="B18" s="10" t="s">
        <v>12</v>
      </c>
      <c r="C18" s="19"/>
      <c r="D18" s="19">
        <v>0</v>
      </c>
      <c r="E18" s="19"/>
      <c r="F18" s="25"/>
      <c r="G18" s="25"/>
    </row>
    <row r="19" spans="1:7" s="22" customFormat="1" x14ac:dyDescent="0.25">
      <c r="A19" s="15" t="s">
        <v>13</v>
      </c>
      <c r="B19" s="17" t="s">
        <v>14</v>
      </c>
      <c r="C19" s="18"/>
      <c r="D19" s="18"/>
      <c r="E19" s="18"/>
      <c r="F19" s="24"/>
      <c r="G19" s="24"/>
    </row>
    <row r="20" spans="1:7" s="22" customFormat="1" x14ac:dyDescent="0.25">
      <c r="A20" s="15" t="s">
        <v>15</v>
      </c>
      <c r="B20" s="17" t="s">
        <v>16</v>
      </c>
      <c r="C20" s="18">
        <v>5260270</v>
      </c>
      <c r="D20" s="18">
        <v>1293489.7253159999</v>
      </c>
      <c r="E20" s="18">
        <v>3484151.5422689999</v>
      </c>
      <c r="F20" s="24">
        <v>66.235222569735015</v>
      </c>
      <c r="G20" s="24">
        <v>101.27366221595406</v>
      </c>
    </row>
    <row r="21" spans="1:7" x14ac:dyDescent="0.25">
      <c r="A21" s="14">
        <v>1</v>
      </c>
      <c r="B21" s="10" t="s">
        <v>17</v>
      </c>
      <c r="C21" s="19">
        <v>2357829</v>
      </c>
      <c r="D21" s="19">
        <v>568417.52510199999</v>
      </c>
      <c r="E21" s="19">
        <v>1566130.9491699999</v>
      </c>
      <c r="F21" s="25">
        <v>66.422584045323035</v>
      </c>
      <c r="G21" s="25">
        <v>107.45398394174818</v>
      </c>
    </row>
    <row r="22" spans="1:7" x14ac:dyDescent="0.25">
      <c r="A22" s="14">
        <v>2</v>
      </c>
      <c r="B22" s="10" t="s">
        <v>18</v>
      </c>
      <c r="C22" s="19">
        <v>31343</v>
      </c>
      <c r="D22" s="19">
        <v>4700.5872440000003</v>
      </c>
      <c r="E22" s="19">
        <v>20739.151919</v>
      </c>
      <c r="F22" s="25">
        <v>66.16836907443448</v>
      </c>
      <c r="G22" s="25"/>
    </row>
    <row r="23" spans="1:7" x14ac:dyDescent="0.25">
      <c r="A23" s="14">
        <v>3</v>
      </c>
      <c r="B23" s="10" t="s">
        <v>19</v>
      </c>
      <c r="C23" s="19">
        <v>590892</v>
      </c>
      <c r="D23" s="19">
        <v>161076.00678299999</v>
      </c>
      <c r="E23" s="19">
        <v>490114.21595500002</v>
      </c>
      <c r="F23" s="25">
        <v>82.944804795969489</v>
      </c>
      <c r="G23" s="25"/>
    </row>
    <row r="24" spans="1:7" x14ac:dyDescent="0.25">
      <c r="A24" s="14">
        <v>4</v>
      </c>
      <c r="B24" s="10" t="s">
        <v>20</v>
      </c>
      <c r="C24" s="19">
        <v>41097</v>
      </c>
      <c r="D24" s="19">
        <v>10952.416384</v>
      </c>
      <c r="E24" s="19">
        <v>28837.164575999999</v>
      </c>
      <c r="F24" s="25">
        <v>70.168539251040215</v>
      </c>
      <c r="G24" s="25">
        <v>115.88728574467852</v>
      </c>
    </row>
    <row r="25" spans="1:7" x14ac:dyDescent="0.25">
      <c r="A25" s="14">
        <v>5</v>
      </c>
      <c r="B25" s="10" t="s">
        <v>21</v>
      </c>
      <c r="C25" s="19">
        <v>18126</v>
      </c>
      <c r="D25" s="19">
        <v>2853.0184989999998</v>
      </c>
      <c r="E25" s="19">
        <v>9472.8566780000001</v>
      </c>
      <c r="F25" s="25">
        <v>52.261153470153374</v>
      </c>
      <c r="G25" s="25">
        <v>72.271577343915283</v>
      </c>
    </row>
    <row r="26" spans="1:7" x14ac:dyDescent="0.25">
      <c r="A26" s="14">
        <v>6</v>
      </c>
      <c r="B26" s="10" t="s">
        <v>22</v>
      </c>
      <c r="C26" s="19">
        <v>8640</v>
      </c>
      <c r="D26" s="19">
        <v>6463.7914179999998</v>
      </c>
      <c r="E26" s="19">
        <v>14426.817768000001</v>
      </c>
      <c r="F26" s="25">
        <v>166.9770575</v>
      </c>
      <c r="G26" s="25"/>
    </row>
    <row r="27" spans="1:7" x14ac:dyDescent="0.25">
      <c r="A27" s="14">
        <v>7</v>
      </c>
      <c r="B27" s="10" t="s">
        <v>23</v>
      </c>
      <c r="C27" s="19">
        <v>63914</v>
      </c>
      <c r="D27" s="19">
        <v>21508.294781000001</v>
      </c>
      <c r="E27" s="19">
        <v>41163.880642000004</v>
      </c>
      <c r="F27" s="25">
        <v>64.405107866821041</v>
      </c>
      <c r="G27" s="25"/>
    </row>
    <row r="28" spans="1:7" x14ac:dyDescent="0.25">
      <c r="A28" s="14">
        <v>8</v>
      </c>
      <c r="B28" s="10" t="s">
        <v>24</v>
      </c>
      <c r="C28" s="19">
        <v>597889</v>
      </c>
      <c r="D28" s="19">
        <v>138277.392937</v>
      </c>
      <c r="E28" s="19">
        <v>277661.78193499998</v>
      </c>
      <c r="F28" s="25">
        <v>46.440356309448738</v>
      </c>
      <c r="G28" s="25">
        <v>117.30427372558067</v>
      </c>
    </row>
    <row r="29" spans="1:7" x14ac:dyDescent="0.25">
      <c r="A29" s="14">
        <v>9</v>
      </c>
      <c r="B29" s="10" t="s">
        <v>25</v>
      </c>
      <c r="C29" s="19">
        <v>1159859</v>
      </c>
      <c r="D29" s="19">
        <v>309890.24061799998</v>
      </c>
      <c r="E29" s="19">
        <v>831493.28077699989</v>
      </c>
      <c r="F29" s="25">
        <v>71.689169181512568</v>
      </c>
      <c r="G29" s="25">
        <v>86.926337683388681</v>
      </c>
    </row>
    <row r="30" spans="1:7" x14ac:dyDescent="0.25">
      <c r="A30" s="14">
        <v>10</v>
      </c>
      <c r="B30" s="10" t="s">
        <v>26</v>
      </c>
      <c r="C30" s="19">
        <v>216272</v>
      </c>
      <c r="D30" s="19">
        <v>52526.145840999998</v>
      </c>
      <c r="E30" s="19">
        <v>152136.73207899998</v>
      </c>
      <c r="F30" s="25">
        <v>70.3450895534327</v>
      </c>
      <c r="G30" s="25">
        <v>74.420524530497957</v>
      </c>
    </row>
    <row r="31" spans="1:7" x14ac:dyDescent="0.25">
      <c r="A31" s="14">
        <v>11</v>
      </c>
      <c r="B31" s="10" t="s">
        <v>27</v>
      </c>
      <c r="C31" s="19">
        <v>73631</v>
      </c>
      <c r="D31" s="19">
        <v>16824.305709</v>
      </c>
      <c r="E31" s="19">
        <v>51974.710769999998</v>
      </c>
      <c r="F31" s="25">
        <v>70.588082152897556</v>
      </c>
      <c r="G31" s="25"/>
    </row>
    <row r="32" spans="1:7" x14ac:dyDescent="0.25">
      <c r="A32" s="14">
        <v>12</v>
      </c>
      <c r="B32" s="10" t="s">
        <v>28</v>
      </c>
      <c r="C32" s="19">
        <v>70148</v>
      </c>
      <c r="D32" s="19"/>
      <c r="E32" s="19"/>
      <c r="F32" s="25">
        <v>0</v>
      </c>
      <c r="G32" s="25"/>
    </row>
    <row r="33" spans="1:7" x14ac:dyDescent="0.25">
      <c r="A33" s="14">
        <v>13</v>
      </c>
      <c r="B33" s="10" t="s">
        <v>51</v>
      </c>
      <c r="C33" s="19">
        <v>30630</v>
      </c>
      <c r="D33" s="19"/>
      <c r="E33" s="19"/>
      <c r="F33" s="25">
        <v>0</v>
      </c>
      <c r="G33" s="25"/>
    </row>
    <row r="34" spans="1:7" s="22" customFormat="1" x14ac:dyDescent="0.25">
      <c r="A34" s="15" t="s">
        <v>30</v>
      </c>
      <c r="B34" s="17" t="s">
        <v>29</v>
      </c>
      <c r="C34" s="18">
        <v>1000</v>
      </c>
      <c r="D34" s="18">
        <v>1000</v>
      </c>
      <c r="E34" s="18">
        <v>1000</v>
      </c>
      <c r="F34" s="24">
        <v>100</v>
      </c>
      <c r="G34" s="24"/>
    </row>
    <row r="35" spans="1:7" s="22" customFormat="1" x14ac:dyDescent="0.25">
      <c r="A35" s="15" t="s">
        <v>32</v>
      </c>
      <c r="B35" s="17" t="s">
        <v>31</v>
      </c>
      <c r="C35" s="18">
        <v>145300</v>
      </c>
      <c r="D35" s="18"/>
      <c r="E35" s="18">
        <v>0</v>
      </c>
      <c r="F35" s="24">
        <v>0</v>
      </c>
      <c r="G35" s="24"/>
    </row>
    <row r="36" spans="1:7" s="22" customFormat="1" x14ac:dyDescent="0.25">
      <c r="A36" s="15" t="s">
        <v>34</v>
      </c>
      <c r="B36" s="17" t="s">
        <v>33</v>
      </c>
      <c r="C36" s="18"/>
      <c r="D36" s="18"/>
      <c r="E36" s="18"/>
      <c r="F36" s="24"/>
      <c r="G36" s="24"/>
    </row>
    <row r="37" spans="1:7" s="22" customFormat="1" ht="31.5" x14ac:dyDescent="0.25">
      <c r="A37" s="15" t="s">
        <v>7</v>
      </c>
      <c r="B37" s="23" t="s">
        <v>35</v>
      </c>
      <c r="C37" s="18">
        <v>521468</v>
      </c>
      <c r="D37" s="18">
        <v>0</v>
      </c>
      <c r="E37" s="18">
        <v>0</v>
      </c>
      <c r="F37" s="24"/>
      <c r="G37" s="24"/>
    </row>
    <row r="38" spans="1:7" s="22" customFormat="1" x14ac:dyDescent="0.25">
      <c r="A38" s="15">
        <v>1</v>
      </c>
      <c r="B38" s="17" t="s">
        <v>36</v>
      </c>
      <c r="C38" s="18">
        <v>71503</v>
      </c>
      <c r="D38" s="18">
        <v>0</v>
      </c>
      <c r="E38" s="18">
        <v>0</v>
      </c>
      <c r="F38" s="24">
        <v>0</v>
      </c>
      <c r="G38" s="24"/>
    </row>
    <row r="39" spans="1:7" x14ac:dyDescent="0.25">
      <c r="A39" s="14"/>
      <c r="B39" s="10" t="s">
        <v>37</v>
      </c>
      <c r="C39" s="19"/>
      <c r="D39" s="19"/>
      <c r="E39" s="19"/>
      <c r="F39" s="25"/>
      <c r="G39" s="25"/>
    </row>
    <row r="40" spans="1:7" x14ac:dyDescent="0.25">
      <c r="A40" s="14"/>
      <c r="B40" s="10" t="s">
        <v>38</v>
      </c>
      <c r="C40" s="19">
        <v>71503</v>
      </c>
      <c r="D40" s="19"/>
      <c r="E40" s="19">
        <v>0</v>
      </c>
      <c r="F40" s="25"/>
      <c r="G40" s="25"/>
    </row>
    <row r="41" spans="1:7" s="22" customFormat="1" x14ac:dyDescent="0.25">
      <c r="A41" s="15">
        <v>2</v>
      </c>
      <c r="B41" s="17" t="s">
        <v>39</v>
      </c>
      <c r="C41" s="18">
        <v>449965</v>
      </c>
      <c r="D41" s="18">
        <v>0</v>
      </c>
      <c r="E41" s="18">
        <v>0</v>
      </c>
      <c r="F41" s="24">
        <v>0</v>
      </c>
      <c r="G41" s="24"/>
    </row>
    <row r="42" spans="1:7" x14ac:dyDescent="0.25">
      <c r="A42" s="14"/>
      <c r="B42" s="10" t="s">
        <v>40</v>
      </c>
      <c r="C42" s="19"/>
      <c r="D42" s="19"/>
      <c r="E42" s="19"/>
      <c r="F42" s="25"/>
      <c r="G42" s="25"/>
    </row>
    <row r="43" spans="1:7" x14ac:dyDescent="0.25">
      <c r="A43" s="14"/>
      <c r="B43" s="10" t="s">
        <v>41</v>
      </c>
      <c r="C43" s="19">
        <v>449965</v>
      </c>
      <c r="D43" s="19"/>
      <c r="E43" s="19">
        <v>0</v>
      </c>
      <c r="F43" s="25"/>
      <c r="G43" s="25"/>
    </row>
    <row r="44" spans="1:7" s="22" customFormat="1" x14ac:dyDescent="0.25">
      <c r="A44" s="15" t="s">
        <v>42</v>
      </c>
      <c r="B44" s="17" t="s">
        <v>52</v>
      </c>
      <c r="C44" s="18">
        <v>154000</v>
      </c>
      <c r="D44" s="18"/>
      <c r="E44" s="18">
        <v>0</v>
      </c>
      <c r="F44" s="24"/>
      <c r="G44" s="24"/>
    </row>
    <row r="45" spans="1:7" s="22" customFormat="1" x14ac:dyDescent="0.25">
      <c r="A45" s="15" t="s">
        <v>43</v>
      </c>
      <c r="B45" s="17" t="s">
        <v>44</v>
      </c>
      <c r="C45" s="18"/>
      <c r="D45" s="18">
        <v>6879.7291640000003</v>
      </c>
      <c r="E45" s="18">
        <v>69376.154859000002</v>
      </c>
      <c r="F45" s="24"/>
      <c r="G45" s="24"/>
    </row>
    <row r="46" spans="1:7" s="22" customFormat="1" ht="31.5" x14ac:dyDescent="0.25">
      <c r="A46" s="15" t="s">
        <v>45</v>
      </c>
      <c r="B46" s="23" t="s">
        <v>46</v>
      </c>
      <c r="C46" s="18"/>
      <c r="D46" s="18">
        <v>54019.273467999999</v>
      </c>
      <c r="E46" s="18">
        <v>81779.820447000006</v>
      </c>
      <c r="F46" s="24"/>
      <c r="G46" s="24"/>
    </row>
    <row r="47" spans="1:7" s="22" customFormat="1" x14ac:dyDescent="0.25">
      <c r="A47" s="15" t="s">
        <v>53</v>
      </c>
      <c r="B47" s="17" t="s">
        <v>54</v>
      </c>
      <c r="C47" s="18"/>
      <c r="D47" s="18">
        <v>55600</v>
      </c>
      <c r="E47" s="18">
        <v>55600</v>
      </c>
      <c r="F47" s="24"/>
      <c r="G47" s="24"/>
    </row>
  </sheetData>
  <mergeCells count="8">
    <mergeCell ref="F1:G1"/>
    <mergeCell ref="A4:G4"/>
    <mergeCell ref="A8:A9"/>
    <mergeCell ref="B8:B9"/>
    <mergeCell ref="C8:C9"/>
    <mergeCell ref="F8:G8"/>
    <mergeCell ref="D8:D9"/>
    <mergeCell ref="E8:E9"/>
  </mergeCells>
  <pageMargins left="0.26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2019-06-27T07:32:35Z</cp:lastPrinted>
  <dcterms:created xsi:type="dcterms:W3CDTF">2019-01-09T02:10:48Z</dcterms:created>
  <dcterms:modified xsi:type="dcterms:W3CDTF">2019-09-27T07:23:21Z</dcterms:modified>
</cp:coreProperties>
</file>